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2 Trimestre\Reportes\2 trim 16\proyectos\"/>
    </mc:Choice>
  </mc:AlternateContent>
  <bookViews>
    <workbookView xWindow="0" yWindow="0" windowWidth="20490" windowHeight="8340" tabRatio="829"/>
  </bookViews>
  <sheets>
    <sheet name="ReporteTrimestral" sheetId="2" r:id="rId1"/>
  </sheets>
  <definedNames>
    <definedName name="_xlnm._FilterDatabase" localSheetId="0" hidden="1">ReporteTrimestral!$C$10:$AE$14</definedName>
    <definedName name="_xlnm.Print_Area" localSheetId="0">ReporteTrimestral!$B$2:$AE$14</definedName>
    <definedName name="_xlnm.Print_Titles" localSheetId="0">ReporteTrimestral!$1:$10</definedName>
  </definedNames>
  <calcPr calcId="152511"/>
</workbook>
</file>

<file path=xl/calcChain.xml><?xml version="1.0" encoding="utf-8"?>
<calcChain xmlns="http://schemas.openxmlformats.org/spreadsheetml/2006/main">
  <c r="Y14" i="2" l="1"/>
  <c r="Y13" i="2"/>
  <c r="Y12" i="2"/>
  <c r="Y11" i="2"/>
</calcChain>
</file>

<file path=xl/sharedStrings.xml><?xml version="1.0" encoding="utf-8"?>
<sst xmlns="http://schemas.openxmlformats.org/spreadsheetml/2006/main" count="103" uniqueCount="67">
  <si>
    <t xml:space="preserve">      Segundo Trimestre    2016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</si>
  <si>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</si>
  <si>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</si>
  <si>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</si>
  <si>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</si>
  <si>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</si>
  <si>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</si>
  <si>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</si>
  <si>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</si>
  <si>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</si>
  <si>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</si>
  <si>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</si>
  <si>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</si>
  <si>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</si>
  <si>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</si>
  <si>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</si>
  <si>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</si>
  <si>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</si>
  <si>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</si>
  <si>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</si>
  <si>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</si>
  <si>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</si>
  <si>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</si>
  <si>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</si>
  <si>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</si>
  <si>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</si>
  <si>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</si>
  <si>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</si>
  <si>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</si>
  <si>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</si>
  <si>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</si>
  <si>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</si>
  <si>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</si>
  <si>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</si>
  <si>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</si>
  <si>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</si>
  <si>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</si>
  <si>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</si>
  <si>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Convenios</t>
  </si>
  <si>
    <t>Otros Proyectos</t>
  </si>
  <si>
    <t>Saltillo</t>
  </si>
  <si>
    <t>2016</t>
  </si>
  <si>
    <t>Metros Cuadrados</t>
  </si>
  <si>
    <t>Acuña</t>
  </si>
  <si>
    <t>Torreón</t>
  </si>
  <si>
    <t>Francisco I. Madero</t>
  </si>
  <si>
    <t>Lote</t>
  </si>
  <si>
    <t>COA15150400588905</t>
  </si>
  <si>
    <t>Compromiso De Gobierno "Parque Industrial Centenario".</t>
  </si>
  <si>
    <t>1501868</t>
  </si>
  <si>
    <t>S020 Fondo Nacional Emprendedor</t>
  </si>
  <si>
    <t>10-Economía</t>
  </si>
  <si>
    <t>SECRETARIA DE DESARROLLO ECONOMICO, COMPETITIVIDAD Y TURISMO</t>
  </si>
  <si>
    <t>Financiera:  / Física:  / Registro: PROGRAMA EN PROCESO - SISTEMA: Pasa al siguiente nivel.</t>
  </si>
  <si>
    <t>COA15150400590440</t>
  </si>
  <si>
    <t>Sistematización Y Automatización Del Proceso De Permiso De Construccion</t>
  </si>
  <si>
    <t>1502111</t>
  </si>
  <si>
    <t>Financiera:  / Física:  / Registro: PROYECTO CONCLUIDO - SISTEMA: Pasa al siguiente nivel.</t>
  </si>
  <si>
    <t>COA16160100626416</t>
  </si>
  <si>
    <t>Contingencia Ciudad Acuña 2015</t>
  </si>
  <si>
    <t>002</t>
  </si>
  <si>
    <t>SECRETARIA DE DESAROLLO CONOMICO, COMPETITIVIDAD Y TURISMO</t>
  </si>
  <si>
    <t>Financiera:  / Física:  / Registro: PROYECTO CONCLIDO - SISTEMA: Pasa al siguiente nivel.</t>
  </si>
  <si>
    <t>COA16160100626771</t>
  </si>
  <si>
    <t>Fortalecimiento Y Consolidacion De La Cadena De Proveeduria De Autopartes De Aluminio Reciclado En El Edo De Coahuila</t>
  </si>
  <si>
    <t>1600058</t>
  </si>
  <si>
    <t>Total: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</si>
</sst>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4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 wrapText="1"/>
    </xf>
    <xf numFmtId="165" fontId="27" fillId="0" borderId="16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horizontal="left" vertical="center" wrapText="1"/>
    </xf>
    <xf numFmtId="164" fontId="27" fillId="0" borderId="16" xfId="0" applyNumberFormat="1" applyFont="1" applyFill="1" applyBorder="1" applyAlignment="1">
      <alignment horizontal="center" vertical="center" wrapText="1"/>
    </xf>
    <xf numFmtId="4" fontId="27" fillId="0" borderId="16" xfId="0" applyNumberFormat="1" applyFont="1" applyFill="1" applyBorder="1" applyAlignment="1">
      <alignment horizontal="center" vertical="center" wrapText="1"/>
    </xf>
    <xf numFmtId="10" fontId="27" fillId="0" borderId="16" xfId="0" applyNumberFormat="1" applyFont="1" applyFill="1" applyBorder="1" applyAlignment="1">
      <alignment horizontal="left" vertical="center" wrapText="1"/>
    </xf>
    <xf numFmtId="0" fontId="19" fillId="39" borderId="12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4"/>
  <sheetViews>
    <sheetView showGridLines="0" tabSelected="1" view="pageBreakPreview" topLeftCell="A6" zoomScale="80" zoomScaleNormal="80" zoomScaleSheetLayoutView="80" workbookViewId="0">
      <selection activeCell="K13" sqref="K13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8.2851562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2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0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66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3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4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5</v>
      </c>
      <c r="AB9" s="36"/>
      <c r="AC9" s="36"/>
      <c r="AD9" s="37"/>
      <c r="AE9" s="27"/>
      <c r="AF9" s="10"/>
    </row>
    <row r="10" spans="2:32" s="14" customFormat="1" ht="38.25" customHeight="1">
      <c r="B10" s="15"/>
      <c r="C10" s="16" t="s">
        <v>7</v>
      </c>
      <c r="D10" s="17" t="s">
        <v>8</v>
      </c>
      <c r="E10" s="17" t="s">
        <v>9</v>
      </c>
      <c r="F10" s="17" t="s">
        <v>10</v>
      </c>
      <c r="G10" s="17" t="s">
        <v>11</v>
      </c>
      <c r="H10" s="17" t="s">
        <v>12</v>
      </c>
      <c r="I10" s="17" t="s">
        <v>13</v>
      </c>
      <c r="J10" s="17" t="s">
        <v>14</v>
      </c>
      <c r="K10" s="17" t="s">
        <v>15</v>
      </c>
      <c r="L10" s="18" t="s">
        <v>16</v>
      </c>
      <c r="M10" s="17" t="s">
        <v>17</v>
      </c>
      <c r="N10" s="17" t="s">
        <v>18</v>
      </c>
      <c r="O10" s="17" t="s">
        <v>19</v>
      </c>
      <c r="P10" s="17" t="s">
        <v>20</v>
      </c>
      <c r="Q10" s="17" t="s">
        <v>21</v>
      </c>
      <c r="R10" s="17" t="s">
        <v>22</v>
      </c>
      <c r="S10" s="17" t="s">
        <v>23</v>
      </c>
      <c r="T10" s="18" t="s">
        <v>24</v>
      </c>
      <c r="U10" s="17" t="s">
        <v>25</v>
      </c>
      <c r="V10" s="17" t="s">
        <v>26</v>
      </c>
      <c r="W10" s="17" t="s">
        <v>27</v>
      </c>
      <c r="X10" s="17" t="s">
        <v>28</v>
      </c>
      <c r="Y10" s="17" t="s">
        <v>29</v>
      </c>
      <c r="Z10" s="17" t="s">
        <v>30</v>
      </c>
      <c r="AA10" s="17" t="s">
        <v>31</v>
      </c>
      <c r="AB10" s="17" t="s">
        <v>32</v>
      </c>
      <c r="AC10" s="17" t="s">
        <v>33</v>
      </c>
      <c r="AD10" s="17" t="s">
        <v>34</v>
      </c>
      <c r="AE10" s="27" t="s">
        <v>6</v>
      </c>
      <c r="AF10" s="15"/>
    </row>
    <row r="11" spans="2:32" ht="60.75">
      <c r="B11" s="10"/>
      <c r="C11" s="20" t="s">
        <v>47</v>
      </c>
      <c r="D11" s="20" t="s">
        <v>48</v>
      </c>
      <c r="E11" s="21" t="s">
        <v>49</v>
      </c>
      <c r="F11" s="21" t="s">
        <v>1</v>
      </c>
      <c r="G11" s="21" t="s">
        <v>44</v>
      </c>
      <c r="H11" s="22" t="s">
        <v>35</v>
      </c>
      <c r="I11" s="22" t="s">
        <v>36</v>
      </c>
      <c r="J11" s="23" t="s">
        <v>38</v>
      </c>
      <c r="K11" s="22" t="s">
        <v>50</v>
      </c>
      <c r="L11" s="24" t="s">
        <v>36</v>
      </c>
      <c r="M11" s="22" t="s">
        <v>51</v>
      </c>
      <c r="N11" s="22" t="s">
        <v>52</v>
      </c>
      <c r="O11" s="22" t="s">
        <v>39</v>
      </c>
      <c r="P11" s="24" t="s">
        <v>37</v>
      </c>
      <c r="Q11" s="24" t="s">
        <v>41</v>
      </c>
      <c r="R11" s="22">
        <v>30000000</v>
      </c>
      <c r="S11" s="22">
        <v>30000000</v>
      </c>
      <c r="T11" s="22">
        <v>30000000</v>
      </c>
      <c r="U11" s="22">
        <v>30000000</v>
      </c>
      <c r="V11" s="22">
        <v>12046367</v>
      </c>
      <c r="W11" s="22">
        <v>12046367</v>
      </c>
      <c r="X11" s="22">
        <v>12046367</v>
      </c>
      <c r="Y11" s="25">
        <f t="shared" ref="Y11:Y14" si="0">IF(ISERROR(W11/S11),0,((W11/S11)*100))</f>
        <v>40.154556666666672</v>
      </c>
      <c r="Z11" s="24">
        <v>0</v>
      </c>
      <c r="AA11" s="24" t="s">
        <v>42</v>
      </c>
      <c r="AB11" s="19">
        <v>0</v>
      </c>
      <c r="AC11" s="25">
        <v>0</v>
      </c>
      <c r="AD11" s="25">
        <v>40</v>
      </c>
      <c r="AE11" s="26" t="s">
        <v>53</v>
      </c>
      <c r="AF11" s="10"/>
    </row>
    <row r="12" spans="2:32" ht="60.75">
      <c r="B12" s="10"/>
      <c r="C12" s="20" t="s">
        <v>54</v>
      </c>
      <c r="D12" s="20" t="s">
        <v>55</v>
      </c>
      <c r="E12" s="21" t="s">
        <v>56</v>
      </c>
      <c r="F12" s="21" t="s">
        <v>1</v>
      </c>
      <c r="G12" s="21" t="s">
        <v>45</v>
      </c>
      <c r="H12" s="22" t="s">
        <v>35</v>
      </c>
      <c r="I12" s="22" t="s">
        <v>36</v>
      </c>
      <c r="J12" s="23" t="s">
        <v>38</v>
      </c>
      <c r="K12" s="22" t="s">
        <v>50</v>
      </c>
      <c r="L12" s="24" t="s">
        <v>36</v>
      </c>
      <c r="M12" s="22" t="s">
        <v>51</v>
      </c>
      <c r="N12" s="22" t="s">
        <v>52</v>
      </c>
      <c r="O12" s="22" t="s">
        <v>39</v>
      </c>
      <c r="P12" s="24" t="s">
        <v>37</v>
      </c>
      <c r="Q12" s="24" t="s">
        <v>41</v>
      </c>
      <c r="R12" s="22">
        <v>1488000</v>
      </c>
      <c r="S12" s="22">
        <v>1488000</v>
      </c>
      <c r="T12" s="22">
        <v>1488000</v>
      </c>
      <c r="U12" s="22">
        <v>1488000</v>
      </c>
      <c r="V12" s="22">
        <v>1488000</v>
      </c>
      <c r="W12" s="22">
        <v>1488000</v>
      </c>
      <c r="X12" s="22">
        <v>1488000</v>
      </c>
      <c r="Y12" s="25">
        <f t="shared" si="0"/>
        <v>100</v>
      </c>
      <c r="Z12" s="24">
        <v>0</v>
      </c>
      <c r="AA12" s="24" t="s">
        <v>46</v>
      </c>
      <c r="AB12" s="19">
        <v>0</v>
      </c>
      <c r="AC12" s="25">
        <v>0</v>
      </c>
      <c r="AD12" s="25">
        <v>100</v>
      </c>
      <c r="AE12" s="26" t="s">
        <v>57</v>
      </c>
      <c r="AF12" s="10"/>
    </row>
    <row r="13" spans="2:32" ht="60.75">
      <c r="B13" s="10"/>
      <c r="C13" s="20" t="s">
        <v>58</v>
      </c>
      <c r="D13" s="20" t="s">
        <v>59</v>
      </c>
      <c r="E13" s="21" t="s">
        <v>60</v>
      </c>
      <c r="F13" s="21" t="s">
        <v>1</v>
      </c>
      <c r="G13" s="21" t="s">
        <v>43</v>
      </c>
      <c r="H13" s="22" t="s">
        <v>35</v>
      </c>
      <c r="I13" s="22" t="s">
        <v>36</v>
      </c>
      <c r="J13" s="23" t="s">
        <v>38</v>
      </c>
      <c r="K13" s="22" t="s">
        <v>50</v>
      </c>
      <c r="L13" s="24" t="s">
        <v>36</v>
      </c>
      <c r="M13" s="22" t="s">
        <v>51</v>
      </c>
      <c r="N13" s="22" t="s">
        <v>61</v>
      </c>
      <c r="O13" s="22" t="s">
        <v>39</v>
      </c>
      <c r="P13" s="24" t="s">
        <v>37</v>
      </c>
      <c r="Q13" s="24" t="s">
        <v>41</v>
      </c>
      <c r="R13" s="22">
        <v>333000</v>
      </c>
      <c r="S13" s="22">
        <v>33000</v>
      </c>
      <c r="T13" s="22">
        <v>33000</v>
      </c>
      <c r="U13" s="22">
        <v>33000</v>
      </c>
      <c r="V13" s="22">
        <v>33000</v>
      </c>
      <c r="W13" s="22">
        <v>33000</v>
      </c>
      <c r="X13" s="22">
        <v>33000</v>
      </c>
      <c r="Y13" s="25">
        <f t="shared" si="0"/>
        <v>100</v>
      </c>
      <c r="Z13" s="24">
        <v>0</v>
      </c>
      <c r="AA13" s="24" t="s">
        <v>46</v>
      </c>
      <c r="AB13" s="19">
        <v>0</v>
      </c>
      <c r="AC13" s="25">
        <v>0</v>
      </c>
      <c r="AD13" s="25">
        <v>100</v>
      </c>
      <c r="AE13" s="26" t="s">
        <v>62</v>
      </c>
      <c r="AF13" s="10"/>
    </row>
    <row r="14" spans="2:32" ht="60.75">
      <c r="B14" s="10"/>
      <c r="C14" s="20" t="s">
        <v>63</v>
      </c>
      <c r="D14" s="20" t="s">
        <v>64</v>
      </c>
      <c r="E14" s="21" t="s">
        <v>65</v>
      </c>
      <c r="F14" s="21" t="s">
        <v>1</v>
      </c>
      <c r="G14" s="21" t="s">
        <v>40</v>
      </c>
      <c r="H14" s="22" t="s">
        <v>35</v>
      </c>
      <c r="I14" s="22" t="s">
        <v>36</v>
      </c>
      <c r="J14" s="23" t="s">
        <v>38</v>
      </c>
      <c r="K14" s="22" t="s">
        <v>50</v>
      </c>
      <c r="L14" s="24" t="s">
        <v>36</v>
      </c>
      <c r="M14" s="22" t="s">
        <v>51</v>
      </c>
      <c r="N14" s="22" t="s">
        <v>52</v>
      </c>
      <c r="O14" s="22" t="s">
        <v>39</v>
      </c>
      <c r="P14" s="24" t="s">
        <v>37</v>
      </c>
      <c r="Q14" s="24" t="s">
        <v>41</v>
      </c>
      <c r="R14" s="22">
        <v>11000000</v>
      </c>
      <c r="S14" s="22">
        <v>11000000</v>
      </c>
      <c r="T14" s="22">
        <v>11000000</v>
      </c>
      <c r="U14" s="22">
        <v>11000000</v>
      </c>
      <c r="V14" s="22">
        <v>11000000</v>
      </c>
      <c r="W14" s="22">
        <v>11000000</v>
      </c>
      <c r="X14" s="22">
        <v>11000000</v>
      </c>
      <c r="Y14" s="25">
        <f t="shared" si="0"/>
        <v>100</v>
      </c>
      <c r="Z14" s="24">
        <v>0</v>
      </c>
      <c r="AA14" s="24" t="s">
        <v>46</v>
      </c>
      <c r="AB14" s="19">
        <v>0</v>
      </c>
      <c r="AC14" s="25">
        <v>0</v>
      </c>
      <c r="AD14" s="25">
        <v>100</v>
      </c>
      <c r="AE14" s="26" t="s">
        <v>57</v>
      </c>
      <c r="AF14" s="10"/>
    </row>
  </sheetData>
  <sortState ref="C11:AE1543">
    <sortCondition ref="K11:K1543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2016-07-26T16:29:04Z</dcterms:modified>
</cp:coreProperties>
</file>